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8K\KV\KVV\! KVV 2013\Kunden\01_Sondervertragskunden\00_Kunden\"/>
    </mc:Choice>
  </mc:AlternateContent>
  <xr:revisionPtr revIDLastSave="0" documentId="13_ncr:1_{1CD282DF-847A-4026-9156-70678B19FE67}" xr6:coauthVersionLast="33" xr6:coauthVersionMax="33" xr10:uidLastSave="{00000000-0000-0000-0000-000000000000}"/>
  <bookViews>
    <workbookView xWindow="0" yWindow="45" windowWidth="21315" windowHeight="8265" xr2:uid="{00000000-000D-0000-FFFF-FFFF00000000}"/>
  </bookViews>
  <sheets>
    <sheet name="Energiekostenrechner  Gas" sheetId="4" r:id="rId1"/>
    <sheet name="Energiekostenrechner Strom" sheetId="3" r:id="rId2"/>
    <sheet name="Energiekostenrechner Rohling" sheetId="1" r:id="rId3"/>
  </sheets>
  <definedNames>
    <definedName name="_xlnm.Print_Area" localSheetId="0">'Energiekostenrechner  Gas'!$A$1:$Y$48</definedName>
    <definedName name="_xlnm.Print_Area" localSheetId="2">'Energiekostenrechner Rohling'!$A$1:$Y$48</definedName>
    <definedName name="_xlnm.Print_Area" localSheetId="1">'Energiekostenrechner Strom'!$A$1:$Y$48</definedName>
  </definedNames>
  <calcPr calcId="179017"/>
</workbook>
</file>

<file path=xl/calcChain.xml><?xml version="1.0" encoding="utf-8"?>
<calcChain xmlns="http://schemas.openxmlformats.org/spreadsheetml/2006/main">
  <c r="M24" i="4" l="1"/>
  <c r="U24" i="4" s="1"/>
  <c r="M32" i="4" s="1"/>
  <c r="E38" i="4" s="1"/>
  <c r="I24" i="4"/>
  <c r="A32" i="4" s="1"/>
  <c r="A38" i="4" s="1"/>
  <c r="I38" i="4" l="1"/>
  <c r="A46" i="4" s="1"/>
  <c r="I24" i="3"/>
  <c r="A32" i="3" l="1"/>
  <c r="A38" i="3" s="1"/>
  <c r="M24" i="3"/>
  <c r="U24" i="3" s="1"/>
  <c r="M32" i="3" s="1"/>
  <c r="E38" i="3" s="1"/>
  <c r="I38" i="3" l="1"/>
  <c r="A46" i="3" s="1"/>
  <c r="A32" i="1" l="1"/>
  <c r="A38" i="1" s="1"/>
  <c r="M32" i="1"/>
  <c r="E38" i="1" l="1"/>
</calcChain>
</file>

<file path=xl/sharedStrings.xml><?xml version="1.0" encoding="utf-8"?>
<sst xmlns="http://schemas.openxmlformats.org/spreadsheetml/2006/main" count="156" uniqueCount="42">
  <si>
    <t>Ihr Ansprechpartner</t>
  </si>
  <si>
    <t>Ihr aktueller Anbieter</t>
  </si>
  <si>
    <t>PLZ/Ort/Ortsteil</t>
  </si>
  <si>
    <t>Datum</t>
  </si>
  <si>
    <t>Produkt</t>
  </si>
  <si>
    <t>Nutzungsart</t>
  </si>
  <si>
    <t>Stadtwerke Oranienburg GmbH</t>
  </si>
  <si>
    <t>Tarif</t>
  </si>
  <si>
    <t>Ihre Ersparnis</t>
  </si>
  <si>
    <t>Verbrauch kWh/Jahr</t>
  </si>
  <si>
    <t>Arbeitspreis Ct/kWh</t>
  </si>
  <si>
    <t>Verbrauchskosten EUR</t>
  </si>
  <si>
    <t>X</t>
  </si>
  <si>
    <t>=</t>
  </si>
  <si>
    <t>-</t>
  </si>
  <si>
    <t>Anzahl Monate</t>
  </si>
  <si>
    <t>Grundpreis/Monat EUR</t>
  </si>
  <si>
    <t>Grundpreis/Jahr EUR</t>
  </si>
  <si>
    <t>Gesamtkosten EUR</t>
  </si>
  <si>
    <t>Aktueller Anbieter EUR</t>
  </si>
  <si>
    <t>Maximale Ersparnis EUR</t>
  </si>
  <si>
    <t>Stadtwerke Oranienburg</t>
  </si>
  <si>
    <t>Ersparnis EUR</t>
  </si>
  <si>
    <t>Bonus Aktueller Anbieter EUR</t>
  </si>
  <si>
    <t>Bonus SWO EUR</t>
  </si>
  <si>
    <t>Herr Nickel</t>
  </si>
  <si>
    <t>E-Mail</t>
  </si>
  <si>
    <t>Telefon</t>
  </si>
  <si>
    <t>Name</t>
  </si>
  <si>
    <t>03301/608527</t>
  </si>
  <si>
    <t>nickel@stadtwerke-oranienburg.de</t>
  </si>
  <si>
    <t xml:space="preserve">Ihr neuer Anbieter </t>
  </si>
  <si>
    <t>Energiekostenanalyse für               (  )Strom     (  )Gas</t>
  </si>
  <si>
    <r>
      <t>ORIGINAL</t>
    </r>
    <r>
      <rPr>
        <b/>
        <vertAlign val="superscript"/>
        <sz val="14"/>
        <color theme="1"/>
        <rFont val="FuturaBT Book"/>
        <family val="2"/>
      </rPr>
      <t>BUSINESS 2019/2020</t>
    </r>
  </si>
  <si>
    <t>OriginalStrom Business</t>
  </si>
  <si>
    <t>Energiekostenanalyse für               ( x)Strom     (  )Gas</t>
  </si>
  <si>
    <t>16515 Oranienburg</t>
  </si>
  <si>
    <r>
      <t>ORIGINALGAS</t>
    </r>
    <r>
      <rPr>
        <b/>
        <vertAlign val="superscript"/>
        <sz val="14"/>
        <color theme="1"/>
        <rFont val="FuturaBT Book"/>
        <family val="2"/>
      </rPr>
      <t>BUSINESS 2020/2021</t>
    </r>
  </si>
  <si>
    <t>Energiekostenanalyse für               ( )Strom     ( x)Gas</t>
  </si>
  <si>
    <t>Arbeitspreis Ct/kWh netto</t>
  </si>
  <si>
    <t>Ersparnis EUR/a</t>
  </si>
  <si>
    <t>Maximale Ersparnis EUR/a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</si>
</sst>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lle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FuturaBT Book"/>
      <family val="2"/>
    </font>
    <font>
      <sz val="11"/>
      <color theme="1"/>
      <name val="FuturaBT Book"/>
      <family val="2"/>
    </font>
    <font>
      <u/>
      <sz val="11"/>
      <color theme="10"/>
      <name val="FuturaBT Book"/>
      <family val="2"/>
    </font>
    <font>
      <sz val="14"/>
      <color theme="1"/>
      <name val="FuturaBT Book"/>
      <family val="2"/>
    </font>
    <font>
      <b/>
      <sz val="12"/>
      <color theme="1"/>
      <name val="FuturaBT Book"/>
      <family val="2"/>
    </font>
    <font>
      <sz val="16"/>
      <color theme="1"/>
      <name val="FuturaBT Book"/>
      <family val="2"/>
    </font>
    <font>
      <sz val="20"/>
      <color theme="1"/>
      <name val="FuturaBT Book"/>
      <family val="2"/>
    </font>
    <font>
      <b/>
      <sz val="20"/>
      <color theme="1"/>
      <name val="FuturaBT Book"/>
      <family val="2"/>
    </font>
    <font>
      <b/>
      <sz val="14"/>
      <color theme="1"/>
      <name val="FuturaBT Book"/>
      <family val="2"/>
    </font>
    <font>
      <sz val="20"/>
      <color theme="1"/>
      <name val="Calibri"/>
      <family val="2"/>
      <scheme val="minor"/>
    </font>
    <font>
      <sz val="14"/>
      <color theme="1"/>
      <name val="FuturaBT Light"/>
      <family val="2"/>
    </font>
    <font>
      <b/>
      <vertAlign val="superscript"/>
      <sz val="14"/>
      <color theme="1"/>
      <name val="FuturaBT Book"/>
      <family val="2"/>
    </font>
    <font>
      <b/>
      <sz val="11"/>
      <color theme="1"/>
      <name val="FuturaBT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5" fillId="0" borderId="0" xfId="0" applyFont="1"/>
    <xf numFmtId="0" fontId="7" fillId="0" borderId="0" xfId="0" applyFont="1"/>
    <xf numFmtId="0" fontId="5" fillId="3" borderId="0" xfId="0" applyFont="1" applyFill="1"/>
    <xf numFmtId="0" fontId="8" fillId="0" borderId="0" xfId="0" applyFont="1" applyAlignment="1">
      <alignment horizontal="center"/>
    </xf>
    <xf numFmtId="0" fontId="5" fillId="3" borderId="0" xfId="0" applyFont="1" applyFill="1" applyBorder="1"/>
    <xf numFmtId="43" fontId="8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Fill="1"/>
    <xf numFmtId="0" fontId="12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0" fontId="0" fillId="2" borderId="0" xfId="0" applyFill="1" applyAlignment="1">
      <alignment horizontal="left"/>
    </xf>
    <xf numFmtId="4" fontId="7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center" vertical="center"/>
    </xf>
    <xf numFmtId="3" fontId="12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3" fontId="12" fillId="4" borderId="0" xfId="0" applyNumberFormat="1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3" fontId="7" fillId="3" borderId="0" xfId="1" applyFont="1" applyFill="1" applyAlignment="1">
      <alignment horizontal="center" vertical="center"/>
    </xf>
    <xf numFmtId="2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2" fontId="12" fillId="4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center" vertical="center"/>
    </xf>
    <xf numFmtId="0" fontId="16" fillId="3" borderId="0" xfId="0" applyFont="1" applyFill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257736</xdr:colOff>
      <xdr:row>0</xdr:row>
      <xdr:rowOff>123265</xdr:rowOff>
    </xdr:from>
    <xdr:ext cx="1304365" cy="913056"/>
    <xdr:pic>
      <xdr:nvPicPr>
        <xdr:cNvPr id="2" name="Grafik 1">
          <a:extLst>
            <a:ext uri="{FF2B5EF4-FFF2-40B4-BE49-F238E27FC236}">
              <a16:creationId xmlns:a16="http://schemas.microsoft.com/office/drawing/2014/main" id="{02BAC182-2CD8-4D56-B040-75DADA4F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136" y="123265"/>
          <a:ext cx="1304365" cy="91305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257736</xdr:colOff>
      <xdr:row>0</xdr:row>
      <xdr:rowOff>123265</xdr:rowOff>
    </xdr:from>
    <xdr:ext cx="1304365" cy="913056"/>
    <xdr:pic>
      <xdr:nvPicPr>
        <xdr:cNvPr id="2" name="Grafik 1">
          <a:extLst>
            <a:ext uri="{FF2B5EF4-FFF2-40B4-BE49-F238E27FC236}">
              <a16:creationId xmlns:a16="http://schemas.microsoft.com/office/drawing/2014/main" id="{FE39F1A9-A5FC-4228-9883-4BE4C501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736" y="123265"/>
          <a:ext cx="1304365" cy="91305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257736</xdr:colOff>
      <xdr:row>0</xdr:row>
      <xdr:rowOff>123265</xdr:rowOff>
    </xdr:from>
    <xdr:to>
      <xdr:col>22</xdr:col>
      <xdr:colOff>396689</xdr:colOff>
      <xdr:row>4</xdr:row>
      <xdr:rowOff>5380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2ACC44-59A1-434D-BE24-A9F7A9BA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24" y="123265"/>
          <a:ext cx="1304365" cy="913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ckel@stadtwerke-oranienburg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ckel@stadtwerke-oranienburg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ickel@stadtwerke-oranienbur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37C6-1F32-4A6B-AE96-38702337A792}">
  <sheetPr>
    <pageSetUpPr fitToPage="1"/>
  </sheetPr>
  <dimension ref="A1:W47"/>
  <sheetViews>
    <sheetView showGridLines="0" tabSelected="1" zoomScale="85" zoomScaleNormal="85" workbookViewId="0">
      <selection activeCell="J33" sqref="J33"/>
    </sheetView>
  </sheetViews>
  <sheetFormatPr baseColWidth="10" defaultRowHeight="15" x14ac:dyDescent="0.25"/>
  <cols>
    <col min="1" max="3" width="8.7109375" customWidth="1"/>
    <col min="4" max="4" width="4.7109375" customWidth="1"/>
    <col min="5" max="7" width="8.7109375" customWidth="1"/>
    <col min="8" max="8" width="4.7109375" customWidth="1"/>
    <col min="9" max="10" width="8.7109375" customWidth="1"/>
    <col min="11" max="11" width="16.7109375" customWidth="1"/>
    <col min="12" max="12" width="4.7109375" customWidth="1"/>
    <col min="13" max="15" width="8.7109375" customWidth="1"/>
    <col min="16" max="16" width="4.7109375" customWidth="1"/>
    <col min="17" max="19" width="8.7109375" customWidth="1"/>
    <col min="20" max="20" width="4.7109375" customWidth="1"/>
    <col min="21" max="23" width="8.7109375" customWidth="1"/>
  </cols>
  <sheetData>
    <row r="1" spans="1:23" ht="27.75" x14ac:dyDescent="0.45">
      <c r="A1" s="13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2"/>
      <c r="N1" s="12"/>
      <c r="O1" s="12"/>
      <c r="P1" s="12"/>
      <c r="Q1" s="12"/>
      <c r="R1" s="12"/>
      <c r="S1" s="3"/>
      <c r="T1" s="10"/>
      <c r="U1" s="3"/>
    </row>
    <row r="2" spans="1:23" ht="16.5" x14ac:dyDescent="0.3">
      <c r="A2" s="3"/>
      <c r="B2" s="3"/>
      <c r="C2" s="3"/>
      <c r="D2" s="10"/>
      <c r="E2" s="3"/>
      <c r="F2" s="3"/>
      <c r="G2" s="3"/>
      <c r="H2" s="3"/>
      <c r="I2" s="3"/>
      <c r="J2" s="15"/>
      <c r="K2" s="16"/>
      <c r="L2" s="16"/>
      <c r="M2" s="16"/>
      <c r="N2" s="16"/>
      <c r="O2" s="16"/>
      <c r="P2" s="16"/>
      <c r="Q2" s="16"/>
      <c r="R2" s="16"/>
      <c r="S2" s="3"/>
      <c r="T2" s="3"/>
      <c r="U2" s="3"/>
    </row>
    <row r="3" spans="1:23" ht="16.5" x14ac:dyDescent="0.3">
      <c r="A3" s="3"/>
      <c r="B3" s="3"/>
      <c r="C3" s="3"/>
      <c r="D3" s="3"/>
      <c r="E3" s="3"/>
      <c r="F3" s="3"/>
      <c r="G3" s="3"/>
      <c r="H3" s="3"/>
      <c r="I3" s="3"/>
      <c r="J3" s="16"/>
      <c r="K3" s="16"/>
      <c r="L3" s="16"/>
      <c r="M3" s="16"/>
      <c r="N3" s="16"/>
      <c r="O3" s="16"/>
      <c r="P3" s="16"/>
      <c r="Q3" s="16"/>
      <c r="R3" s="16"/>
      <c r="S3" s="3"/>
      <c r="T3" s="3"/>
      <c r="U3" s="3"/>
    </row>
    <row r="4" spans="1:23" ht="20.25" x14ac:dyDescent="0.35">
      <c r="A4" s="4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x14ac:dyDescent="0.25">
      <c r="A6" s="17" t="s">
        <v>28</v>
      </c>
      <c r="B6" s="17"/>
      <c r="C6" s="17"/>
      <c r="E6" s="17" t="s">
        <v>27</v>
      </c>
      <c r="F6" s="17"/>
      <c r="G6" s="17"/>
      <c r="I6" s="17" t="s">
        <v>26</v>
      </c>
      <c r="J6" s="17"/>
      <c r="K6" s="17"/>
      <c r="M6" s="1" t="s">
        <v>3</v>
      </c>
      <c r="N6" s="1"/>
      <c r="O6" s="1"/>
      <c r="Q6" s="1" t="s">
        <v>4</v>
      </c>
      <c r="R6" s="1"/>
      <c r="S6" s="1"/>
      <c r="U6" s="1" t="s">
        <v>5</v>
      </c>
      <c r="V6" s="1"/>
      <c r="W6" s="1"/>
    </row>
    <row r="7" spans="1:23" ht="6" customHeight="1" x14ac:dyDescent="0.3">
      <c r="A7" s="23" t="s">
        <v>25</v>
      </c>
      <c r="B7" s="23"/>
      <c r="C7" s="23"/>
      <c r="D7" s="3"/>
      <c r="E7" s="23" t="s">
        <v>29</v>
      </c>
      <c r="F7" s="23"/>
      <c r="G7" s="23"/>
      <c r="H7" s="3"/>
      <c r="I7" s="24" t="s">
        <v>30</v>
      </c>
      <c r="J7" s="23"/>
      <c r="K7" s="23"/>
      <c r="L7" s="3"/>
      <c r="M7" s="25">
        <v>43978</v>
      </c>
      <c r="N7" s="19"/>
      <c r="O7" s="19"/>
      <c r="P7" s="3"/>
      <c r="Q7" s="19" t="s">
        <v>34</v>
      </c>
      <c r="R7" s="19"/>
      <c r="S7" s="19"/>
      <c r="T7" s="3"/>
      <c r="U7" s="19"/>
      <c r="V7" s="19"/>
      <c r="W7" s="19"/>
    </row>
    <row r="8" spans="1:23" ht="15" customHeight="1" x14ac:dyDescent="0.3">
      <c r="A8" s="23"/>
      <c r="B8" s="23"/>
      <c r="C8" s="23"/>
      <c r="D8" s="3"/>
      <c r="E8" s="23"/>
      <c r="F8" s="23"/>
      <c r="G8" s="23"/>
      <c r="H8" s="3"/>
      <c r="I8" s="23"/>
      <c r="J8" s="23"/>
      <c r="K8" s="23"/>
      <c r="L8" s="3"/>
      <c r="M8" s="19"/>
      <c r="N8" s="19"/>
      <c r="O8" s="19"/>
      <c r="P8" s="3"/>
      <c r="Q8" s="19"/>
      <c r="R8" s="19"/>
      <c r="S8" s="19"/>
      <c r="T8" s="3"/>
      <c r="U8" s="19"/>
      <c r="V8" s="19"/>
      <c r="W8" s="19"/>
    </row>
    <row r="9" spans="1:23" ht="16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0.25" x14ac:dyDescent="0.35">
      <c r="A10" s="11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1" t="s">
        <v>31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9.9499999999999993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3"/>
      <c r="M12" s="20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16.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ht="9.9499999999999993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 x14ac:dyDescent="0.3">
      <c r="A15" s="5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3"/>
      <c r="M15" s="5" t="s">
        <v>7</v>
      </c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"/>
      <c r="M16" s="21" t="s">
        <v>37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5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9.9499999999999993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x14ac:dyDescent="0.3">
      <c r="A19" s="5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  <c r="M19" s="5" t="s">
        <v>2</v>
      </c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6.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"/>
      <c r="M20" s="22" t="s">
        <v>36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6.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3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9.9499999999999993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x14ac:dyDescent="0.3">
      <c r="A23" s="5" t="s">
        <v>9</v>
      </c>
      <c r="B23" s="5"/>
      <c r="C23" s="53"/>
      <c r="D23" s="3"/>
      <c r="E23" s="5" t="s">
        <v>39</v>
      </c>
      <c r="F23" s="5"/>
      <c r="G23" s="5"/>
      <c r="H23" s="3"/>
      <c r="I23" s="5" t="s">
        <v>11</v>
      </c>
      <c r="J23" s="5"/>
      <c r="K23" s="5"/>
      <c r="L23" s="3"/>
      <c r="M23" s="5" t="s">
        <v>9</v>
      </c>
      <c r="N23" s="5"/>
      <c r="O23" s="5"/>
      <c r="P23" s="3"/>
      <c r="Q23" s="5" t="s">
        <v>39</v>
      </c>
      <c r="R23" s="5"/>
      <c r="S23" s="5"/>
      <c r="T23" s="3"/>
      <c r="U23" s="5" t="s">
        <v>11</v>
      </c>
      <c r="V23" s="5"/>
      <c r="W23" s="5"/>
    </row>
    <row r="24" spans="1:23" ht="15" customHeight="1" x14ac:dyDescent="0.3">
      <c r="A24" s="26">
        <v>100000</v>
      </c>
      <c r="B24" s="26"/>
      <c r="C24" s="26"/>
      <c r="D24" s="6" t="s">
        <v>12</v>
      </c>
      <c r="E24" s="51">
        <v>0</v>
      </c>
      <c r="F24" s="51"/>
      <c r="G24" s="51"/>
      <c r="H24" s="6" t="s">
        <v>13</v>
      </c>
      <c r="I24" s="18">
        <f>(A24*E24)/100</f>
        <v>0</v>
      </c>
      <c r="J24" s="18"/>
      <c r="K24" s="18"/>
      <c r="L24" s="3"/>
      <c r="M24" s="28">
        <f>A24</f>
        <v>100000</v>
      </c>
      <c r="N24" s="28"/>
      <c r="O24" s="28"/>
      <c r="P24" s="6" t="s">
        <v>12</v>
      </c>
      <c r="Q24" s="29">
        <v>3.66</v>
      </c>
      <c r="R24" s="29"/>
      <c r="S24" s="29"/>
      <c r="T24" s="6" t="s">
        <v>13</v>
      </c>
      <c r="U24" s="18">
        <f>M24*Q24/100</f>
        <v>3660</v>
      </c>
      <c r="V24" s="18"/>
      <c r="W24" s="18"/>
    </row>
    <row r="25" spans="1:23" ht="15" customHeight="1" x14ac:dyDescent="0.3">
      <c r="A25" s="26"/>
      <c r="B25" s="26"/>
      <c r="C25" s="26"/>
      <c r="D25" s="3"/>
      <c r="E25" s="51"/>
      <c r="F25" s="51"/>
      <c r="G25" s="51"/>
      <c r="H25" s="3"/>
      <c r="I25" s="18"/>
      <c r="J25" s="18"/>
      <c r="K25" s="18"/>
      <c r="L25" s="3"/>
      <c r="M25" s="28"/>
      <c r="N25" s="28"/>
      <c r="O25" s="28"/>
      <c r="P25" s="3"/>
      <c r="Q25" s="29"/>
      <c r="R25" s="29"/>
      <c r="S25" s="29"/>
      <c r="T25" s="3"/>
      <c r="U25" s="18"/>
      <c r="V25" s="18"/>
      <c r="W25" s="18"/>
    </row>
    <row r="26" spans="1:23" ht="9.949999999999999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x14ac:dyDescent="0.3">
      <c r="A27" s="5" t="s">
        <v>15</v>
      </c>
      <c r="B27" s="5"/>
      <c r="C27" s="5"/>
      <c r="D27" s="3"/>
      <c r="E27" s="5" t="s">
        <v>16</v>
      </c>
      <c r="F27" s="5"/>
      <c r="G27" s="5"/>
      <c r="H27" s="3"/>
      <c r="I27" s="5" t="s">
        <v>17</v>
      </c>
      <c r="J27" s="5"/>
      <c r="K27" s="5"/>
      <c r="L27" s="3"/>
      <c r="M27" s="5" t="s">
        <v>15</v>
      </c>
      <c r="N27" s="5"/>
      <c r="O27" s="5"/>
      <c r="P27" s="3"/>
      <c r="Q27" s="5" t="s">
        <v>16</v>
      </c>
      <c r="R27" s="5"/>
      <c r="S27" s="5"/>
      <c r="T27" s="3"/>
      <c r="U27" s="5" t="s">
        <v>17</v>
      </c>
      <c r="V27" s="5"/>
      <c r="W27" s="5"/>
    </row>
    <row r="28" spans="1:23" ht="15" customHeight="1" x14ac:dyDescent="0.3">
      <c r="A28" s="36">
        <v>0</v>
      </c>
      <c r="B28" s="36"/>
      <c r="C28" s="36"/>
      <c r="D28" s="6" t="s">
        <v>12</v>
      </c>
      <c r="E28" s="37">
        <v>0</v>
      </c>
      <c r="F28" s="37"/>
      <c r="G28" s="37"/>
      <c r="H28" s="6" t="s">
        <v>13</v>
      </c>
      <c r="I28" s="52">
        <v>0</v>
      </c>
      <c r="J28" s="52"/>
      <c r="K28" s="52"/>
      <c r="L28" s="3"/>
      <c r="M28" s="36">
        <v>0</v>
      </c>
      <c r="N28" s="36"/>
      <c r="O28" s="36"/>
      <c r="P28" s="6" t="s">
        <v>12</v>
      </c>
      <c r="Q28" s="37">
        <v>0</v>
      </c>
      <c r="R28" s="37"/>
      <c r="S28" s="37"/>
      <c r="T28" s="6" t="s">
        <v>13</v>
      </c>
      <c r="U28" s="39">
        <v>165</v>
      </c>
      <c r="V28" s="39"/>
      <c r="W28" s="39"/>
    </row>
    <row r="29" spans="1:23" ht="15" customHeight="1" x14ac:dyDescent="0.3">
      <c r="A29" s="36"/>
      <c r="B29" s="36"/>
      <c r="C29" s="36"/>
      <c r="D29" s="3"/>
      <c r="E29" s="37"/>
      <c r="F29" s="37"/>
      <c r="G29" s="37"/>
      <c r="H29" s="3"/>
      <c r="I29" s="52"/>
      <c r="J29" s="52"/>
      <c r="K29" s="52"/>
      <c r="L29" s="3"/>
      <c r="M29" s="36"/>
      <c r="N29" s="36"/>
      <c r="O29" s="36"/>
      <c r="P29" s="3"/>
      <c r="Q29" s="37"/>
      <c r="R29" s="37"/>
      <c r="S29" s="37"/>
      <c r="T29" s="3"/>
      <c r="U29" s="39"/>
      <c r="V29" s="39"/>
      <c r="W29" s="39"/>
    </row>
    <row r="30" spans="1:23" ht="9.949999999999999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x14ac:dyDescent="0.3">
      <c r="A31" s="5" t="s">
        <v>18</v>
      </c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5" t="s">
        <v>18</v>
      </c>
      <c r="N31" s="5"/>
      <c r="O31" s="5"/>
      <c r="P31" s="3"/>
      <c r="Q31" s="3"/>
      <c r="R31" s="3"/>
      <c r="S31" s="3"/>
      <c r="T31" s="3"/>
      <c r="U31" s="3"/>
      <c r="V31" s="3"/>
      <c r="W31" s="3"/>
    </row>
    <row r="32" spans="1:23" ht="16.5" x14ac:dyDescent="0.3">
      <c r="A32" s="43">
        <f>I24+I28</f>
        <v>0</v>
      </c>
      <c r="B32" s="43"/>
      <c r="C32" s="43"/>
      <c r="D32" s="3"/>
      <c r="E32" s="3"/>
      <c r="F32" s="3"/>
      <c r="G32" s="3"/>
      <c r="H32" s="3"/>
      <c r="I32" s="3"/>
      <c r="J32" s="3"/>
      <c r="K32" s="3"/>
      <c r="L32" s="3"/>
      <c r="M32" s="43">
        <f>U24+U28</f>
        <v>3825</v>
      </c>
      <c r="N32" s="43"/>
      <c r="O32" s="43"/>
      <c r="P32" s="3"/>
      <c r="Q32" s="3"/>
      <c r="R32" s="3"/>
      <c r="S32" s="3"/>
      <c r="T32" s="3"/>
      <c r="U32" s="3"/>
      <c r="V32" s="3"/>
      <c r="W32" s="3"/>
    </row>
    <row r="33" spans="1:23" ht="17.25" thickBot="1" x14ac:dyDescent="0.35">
      <c r="A33" s="44"/>
      <c r="B33" s="44"/>
      <c r="C33" s="44"/>
      <c r="D33" s="3"/>
      <c r="E33" s="3"/>
      <c r="F33" s="3"/>
      <c r="G33" s="3"/>
      <c r="H33" s="3"/>
      <c r="I33" s="3"/>
      <c r="J33" s="3"/>
      <c r="K33" s="3"/>
      <c r="L33" s="3"/>
      <c r="M33" s="44"/>
      <c r="N33" s="44"/>
      <c r="O33" s="44"/>
      <c r="P33" s="3"/>
      <c r="Q33" s="3"/>
      <c r="R33" s="3"/>
      <c r="S33" s="3"/>
      <c r="T33" s="3"/>
      <c r="U33" s="3"/>
      <c r="V33" s="3"/>
      <c r="W33" s="3"/>
    </row>
    <row r="34" spans="1:23" ht="1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0.25" x14ac:dyDescent="0.35">
      <c r="A35" s="4" t="s">
        <v>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3"/>
    </row>
    <row r="36" spans="1:23" ht="9.9499999999999993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 x14ac:dyDescent="0.3">
      <c r="A37" s="5" t="s">
        <v>19</v>
      </c>
      <c r="B37" s="5"/>
      <c r="C37" s="5"/>
      <c r="D37" s="3"/>
      <c r="E37" s="5" t="s">
        <v>21</v>
      </c>
      <c r="F37" s="5"/>
      <c r="G37" s="5"/>
      <c r="H37" s="3"/>
      <c r="I37" s="7" t="s">
        <v>40</v>
      </c>
      <c r="J37" s="7"/>
      <c r="K37" s="7"/>
      <c r="L37" s="3"/>
      <c r="M37" s="3"/>
      <c r="N37" s="3"/>
      <c r="O37" s="3"/>
      <c r="P37" s="3"/>
      <c r="Q37" s="3"/>
      <c r="R37" s="3"/>
      <c r="S37" s="3"/>
      <c r="T37" s="30"/>
      <c r="U37" s="30"/>
      <c r="V37" s="30"/>
      <c r="W37" s="30"/>
    </row>
    <row r="38" spans="1:23" ht="15" customHeight="1" x14ac:dyDescent="0.3">
      <c r="A38" s="32">
        <f>A32</f>
        <v>0</v>
      </c>
      <c r="B38" s="32"/>
      <c r="C38" s="32"/>
      <c r="D38" s="8" t="s">
        <v>14</v>
      </c>
      <c r="E38" s="32">
        <f>M32</f>
        <v>3825</v>
      </c>
      <c r="F38" s="32"/>
      <c r="G38" s="32"/>
      <c r="H38" s="6" t="s">
        <v>13</v>
      </c>
      <c r="I38" s="33">
        <f>A38-E38</f>
        <v>-3825</v>
      </c>
      <c r="J38" s="34"/>
      <c r="K38" s="34"/>
      <c r="L38" s="3"/>
      <c r="M38" s="3"/>
      <c r="N38" s="3"/>
      <c r="O38" s="3"/>
      <c r="P38" s="3"/>
      <c r="Q38" s="3"/>
      <c r="R38" s="3"/>
      <c r="S38" s="3"/>
      <c r="T38" s="30"/>
      <c r="U38" s="30"/>
      <c r="V38" s="30"/>
      <c r="W38" s="30"/>
    </row>
    <row r="39" spans="1:23" ht="15" customHeight="1" thickBot="1" x14ac:dyDescent="0.35">
      <c r="A39" s="32"/>
      <c r="B39" s="32"/>
      <c r="C39" s="32"/>
      <c r="D39" s="9"/>
      <c r="E39" s="32"/>
      <c r="F39" s="32"/>
      <c r="G39" s="32"/>
      <c r="H39" s="3"/>
      <c r="I39" s="35"/>
      <c r="J39" s="35"/>
      <c r="K39" s="35"/>
      <c r="L39" s="3"/>
      <c r="M39" s="3"/>
      <c r="N39" s="3"/>
      <c r="O39" s="3"/>
      <c r="P39" s="3"/>
      <c r="Q39" s="3"/>
      <c r="R39" s="3"/>
      <c r="S39" s="3"/>
      <c r="T39" s="31"/>
      <c r="U39" s="31"/>
      <c r="V39" s="31"/>
      <c r="W39" s="31"/>
    </row>
    <row r="40" spans="1:23" ht="9.9499999999999993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3">
      <c r="A41" s="5" t="s">
        <v>23</v>
      </c>
      <c r="B41" s="5"/>
      <c r="C41" s="5"/>
      <c r="D41" s="3"/>
      <c r="E41" s="5" t="s">
        <v>24</v>
      </c>
      <c r="F41" s="5"/>
      <c r="G41" s="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x14ac:dyDescent="0.3">
      <c r="A42" s="37">
        <v>0</v>
      </c>
      <c r="B42" s="37"/>
      <c r="C42" s="37"/>
      <c r="D42" s="6" t="s">
        <v>14</v>
      </c>
      <c r="E42" s="37">
        <v>0</v>
      </c>
      <c r="F42" s="37"/>
      <c r="G42" s="3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x14ac:dyDescent="0.3">
      <c r="A43" s="37"/>
      <c r="B43" s="37"/>
      <c r="C43" s="37"/>
      <c r="D43" s="3"/>
      <c r="E43" s="37"/>
      <c r="F43" s="37"/>
      <c r="G43" s="3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9.9499999999999993" customHeight="1" x14ac:dyDescent="0.25"/>
    <row r="45" spans="1:23" x14ac:dyDescent="0.25">
      <c r="A45" s="2" t="s">
        <v>41</v>
      </c>
      <c r="B45" s="2"/>
      <c r="C45" s="2"/>
    </row>
    <row r="46" spans="1:23" x14ac:dyDescent="0.25">
      <c r="A46" s="40">
        <f>I38+E42-A42</f>
        <v>-3825</v>
      </c>
      <c r="B46" s="41"/>
      <c r="C46" s="41"/>
    </row>
    <row r="47" spans="1:23" ht="15.75" thickBot="1" x14ac:dyDescent="0.3">
      <c r="A47" s="42"/>
      <c r="B47" s="42"/>
      <c r="C47" s="42"/>
    </row>
  </sheetData>
  <mergeCells count="38">
    <mergeCell ref="A42:C43"/>
    <mergeCell ref="E42:G43"/>
    <mergeCell ref="A46:C47"/>
    <mergeCell ref="A32:C33"/>
    <mergeCell ref="M32:O33"/>
    <mergeCell ref="M24:O25"/>
    <mergeCell ref="Q24:S25"/>
    <mergeCell ref="T37:W39"/>
    <mergeCell ref="A38:C39"/>
    <mergeCell ref="E38:G39"/>
    <mergeCell ref="I38:K39"/>
    <mergeCell ref="A28:C29"/>
    <mergeCell ref="E28:G29"/>
    <mergeCell ref="I28:K29"/>
    <mergeCell ref="M28:O29"/>
    <mergeCell ref="Q28:S29"/>
    <mergeCell ref="U28:W29"/>
    <mergeCell ref="U24:W25"/>
    <mergeCell ref="U7:W8"/>
    <mergeCell ref="A12:K13"/>
    <mergeCell ref="M12:W13"/>
    <mergeCell ref="A16:K17"/>
    <mergeCell ref="M16:W17"/>
    <mergeCell ref="A20:K21"/>
    <mergeCell ref="M20:W21"/>
    <mergeCell ref="A7:C8"/>
    <mergeCell ref="E7:G8"/>
    <mergeCell ref="I7:K8"/>
    <mergeCell ref="M7:O8"/>
    <mergeCell ref="Q7:S8"/>
    <mergeCell ref="A24:C25"/>
    <mergeCell ref="E24:G25"/>
    <mergeCell ref="I24:K25"/>
    <mergeCell ref="A1:K1"/>
    <mergeCell ref="J2:R3"/>
    <mergeCell ref="A6:C6"/>
    <mergeCell ref="E6:G6"/>
    <mergeCell ref="I6:K6"/>
  </mergeCells>
  <hyperlinks>
    <hyperlink ref="I7" r:id="rId1" xr:uid="{068E3DA9-3950-4729-8F6F-BCAAB527ED0C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1" orientation="landscape" r:id="rId2"/>
  <headerFooter>
    <oddFooter>&amp;CStadtwerke Oranienburg GmbH  |  Klagenfurter Straße 41  |  16515 Oranienburg  |  Telefon (03301) 608-527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showGridLines="0" topLeftCell="A28" zoomScale="85" zoomScaleNormal="85" workbookViewId="0">
      <selection activeCell="I52" sqref="I52"/>
    </sheetView>
  </sheetViews>
  <sheetFormatPr baseColWidth="10" defaultRowHeight="15" x14ac:dyDescent="0.25"/>
  <cols>
    <col min="1" max="3" width="8.7109375" customWidth="1"/>
    <col min="4" max="4" width="4.7109375" customWidth="1"/>
    <col min="5" max="7" width="8.7109375" customWidth="1"/>
    <col min="8" max="8" width="4.7109375" customWidth="1"/>
    <col min="9" max="10" width="8.7109375" customWidth="1"/>
    <col min="11" max="11" width="16.7109375" customWidth="1"/>
    <col min="12" max="12" width="4.7109375" customWidth="1"/>
    <col min="13" max="15" width="8.7109375" customWidth="1"/>
    <col min="16" max="16" width="4.7109375" customWidth="1"/>
    <col min="17" max="19" width="8.7109375" customWidth="1"/>
    <col min="20" max="20" width="4.7109375" customWidth="1"/>
    <col min="21" max="23" width="8.7109375" customWidth="1"/>
  </cols>
  <sheetData>
    <row r="1" spans="1:23" ht="27.75" x14ac:dyDescent="0.45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2"/>
      <c r="N1" s="12"/>
      <c r="O1" s="12"/>
      <c r="P1" s="12"/>
      <c r="Q1" s="12"/>
      <c r="R1" s="12"/>
      <c r="S1" s="3"/>
      <c r="T1" s="10"/>
      <c r="U1" s="3"/>
    </row>
    <row r="2" spans="1:23" ht="16.5" x14ac:dyDescent="0.3">
      <c r="A2" s="3"/>
      <c r="B2" s="3"/>
      <c r="C2" s="3"/>
      <c r="D2" s="10"/>
      <c r="E2" s="3"/>
      <c r="F2" s="3"/>
      <c r="G2" s="3"/>
      <c r="H2" s="3"/>
      <c r="I2" s="3"/>
      <c r="J2" s="15"/>
      <c r="K2" s="16"/>
      <c r="L2" s="16"/>
      <c r="M2" s="16"/>
      <c r="N2" s="16"/>
      <c r="O2" s="16"/>
      <c r="P2" s="16"/>
      <c r="Q2" s="16"/>
      <c r="R2" s="16"/>
      <c r="S2" s="3"/>
      <c r="T2" s="3"/>
      <c r="U2" s="3"/>
    </row>
    <row r="3" spans="1:23" ht="16.5" x14ac:dyDescent="0.3">
      <c r="A3" s="3"/>
      <c r="B3" s="3"/>
      <c r="C3" s="3"/>
      <c r="D3" s="3"/>
      <c r="E3" s="3"/>
      <c r="F3" s="3"/>
      <c r="G3" s="3"/>
      <c r="H3" s="3"/>
      <c r="I3" s="3"/>
      <c r="J3" s="16"/>
      <c r="K3" s="16"/>
      <c r="L3" s="16"/>
      <c r="M3" s="16"/>
      <c r="N3" s="16"/>
      <c r="O3" s="16"/>
      <c r="P3" s="16"/>
      <c r="Q3" s="16"/>
      <c r="R3" s="16"/>
      <c r="S3" s="3"/>
      <c r="T3" s="3"/>
      <c r="U3" s="3"/>
    </row>
    <row r="4" spans="1:23" ht="20.25" x14ac:dyDescent="0.35">
      <c r="A4" s="4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x14ac:dyDescent="0.25">
      <c r="A6" s="17" t="s">
        <v>28</v>
      </c>
      <c r="B6" s="17"/>
      <c r="C6" s="17"/>
      <c r="E6" s="17" t="s">
        <v>27</v>
      </c>
      <c r="F6" s="17"/>
      <c r="G6" s="17"/>
      <c r="I6" s="17" t="s">
        <v>26</v>
      </c>
      <c r="J6" s="17"/>
      <c r="K6" s="17"/>
      <c r="M6" s="1" t="s">
        <v>3</v>
      </c>
      <c r="N6" s="1"/>
      <c r="O6" s="1"/>
      <c r="Q6" s="1" t="s">
        <v>4</v>
      </c>
      <c r="R6" s="1"/>
      <c r="S6" s="1"/>
      <c r="U6" s="1" t="s">
        <v>5</v>
      </c>
      <c r="V6" s="1"/>
      <c r="W6" s="1"/>
    </row>
    <row r="7" spans="1:23" ht="6" customHeight="1" x14ac:dyDescent="0.3">
      <c r="A7" s="23" t="s">
        <v>25</v>
      </c>
      <c r="B7" s="23"/>
      <c r="C7" s="23"/>
      <c r="D7" s="3"/>
      <c r="E7" s="23" t="s">
        <v>29</v>
      </c>
      <c r="F7" s="23"/>
      <c r="G7" s="23"/>
      <c r="H7" s="3"/>
      <c r="I7" s="24" t="s">
        <v>30</v>
      </c>
      <c r="J7" s="23"/>
      <c r="K7" s="23"/>
      <c r="L7" s="3"/>
      <c r="M7" s="25">
        <v>43978</v>
      </c>
      <c r="N7" s="19"/>
      <c r="O7" s="19"/>
      <c r="P7" s="3"/>
      <c r="Q7" s="19" t="s">
        <v>34</v>
      </c>
      <c r="R7" s="19"/>
      <c r="S7" s="19"/>
      <c r="T7" s="3"/>
      <c r="U7" s="19"/>
      <c r="V7" s="19"/>
      <c r="W7" s="19"/>
    </row>
    <row r="8" spans="1:23" ht="15" customHeight="1" x14ac:dyDescent="0.3">
      <c r="A8" s="23"/>
      <c r="B8" s="23"/>
      <c r="C8" s="23"/>
      <c r="D8" s="3"/>
      <c r="E8" s="23"/>
      <c r="F8" s="23"/>
      <c r="G8" s="23"/>
      <c r="H8" s="3"/>
      <c r="I8" s="23"/>
      <c r="J8" s="23"/>
      <c r="K8" s="23"/>
      <c r="L8" s="3"/>
      <c r="M8" s="19"/>
      <c r="N8" s="19"/>
      <c r="O8" s="19"/>
      <c r="P8" s="3"/>
      <c r="Q8" s="19"/>
      <c r="R8" s="19"/>
      <c r="S8" s="19"/>
      <c r="T8" s="3"/>
      <c r="U8" s="19"/>
      <c r="V8" s="19"/>
      <c r="W8" s="19"/>
    </row>
    <row r="9" spans="1:23" ht="16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0.25" x14ac:dyDescent="0.35">
      <c r="A10" s="11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1" t="s">
        <v>31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9.9499999999999993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3"/>
      <c r="M12" s="20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16.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3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ht="9.9499999999999993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 x14ac:dyDescent="0.3">
      <c r="A15" s="5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3"/>
      <c r="M15" s="5" t="s">
        <v>7</v>
      </c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"/>
      <c r="M16" s="21" t="s">
        <v>33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5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9.9499999999999993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x14ac:dyDescent="0.3">
      <c r="A19" s="5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  <c r="M19" s="5" t="s">
        <v>2</v>
      </c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6.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"/>
      <c r="M20" s="22" t="s">
        <v>36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6.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3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9.9499999999999993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x14ac:dyDescent="0.3">
      <c r="A23" s="5" t="s">
        <v>9</v>
      </c>
      <c r="B23" s="5"/>
      <c r="C23" s="5"/>
      <c r="D23" s="3"/>
      <c r="E23" s="5" t="s">
        <v>39</v>
      </c>
      <c r="F23" s="5"/>
      <c r="G23" s="5"/>
      <c r="H23" s="3"/>
      <c r="I23" s="5" t="s">
        <v>11</v>
      </c>
      <c r="J23" s="5"/>
      <c r="K23" s="5"/>
      <c r="L23" s="3"/>
      <c r="M23" s="5" t="s">
        <v>9</v>
      </c>
      <c r="N23" s="5"/>
      <c r="O23" s="5"/>
      <c r="P23" s="3"/>
      <c r="Q23" s="5" t="s">
        <v>10</v>
      </c>
      <c r="R23" s="5"/>
      <c r="S23" s="5"/>
      <c r="T23" s="3"/>
      <c r="U23" s="5" t="s">
        <v>11</v>
      </c>
      <c r="V23" s="5"/>
      <c r="W23" s="5"/>
    </row>
    <row r="24" spans="1:23" ht="15" customHeight="1" x14ac:dyDescent="0.3">
      <c r="A24" s="26">
        <v>15000</v>
      </c>
      <c r="B24" s="26"/>
      <c r="C24" s="26"/>
      <c r="D24" s="6" t="s">
        <v>12</v>
      </c>
      <c r="E24" s="27">
        <v>24</v>
      </c>
      <c r="F24" s="27"/>
      <c r="G24" s="27"/>
      <c r="H24" s="6" t="s">
        <v>13</v>
      </c>
      <c r="I24" s="18">
        <f>(A24*E24)/100</f>
        <v>3600</v>
      </c>
      <c r="J24" s="18"/>
      <c r="K24" s="18"/>
      <c r="L24" s="3"/>
      <c r="M24" s="46">
        <f>A24</f>
        <v>15000</v>
      </c>
      <c r="N24" s="46"/>
      <c r="O24" s="46"/>
      <c r="P24" s="6" t="s">
        <v>12</v>
      </c>
      <c r="Q24" s="29">
        <v>22.99</v>
      </c>
      <c r="R24" s="29"/>
      <c r="S24" s="29"/>
      <c r="T24" s="6" t="s">
        <v>13</v>
      </c>
      <c r="U24" s="18">
        <f>M24*Q24/100</f>
        <v>3448.5</v>
      </c>
      <c r="V24" s="18"/>
      <c r="W24" s="18"/>
    </row>
    <row r="25" spans="1:23" ht="15" customHeight="1" x14ac:dyDescent="0.3">
      <c r="A25" s="26"/>
      <c r="B25" s="26"/>
      <c r="C25" s="26"/>
      <c r="D25" s="3"/>
      <c r="E25" s="27"/>
      <c r="F25" s="27"/>
      <c r="G25" s="27"/>
      <c r="H25" s="3"/>
      <c r="I25" s="18"/>
      <c r="J25" s="18"/>
      <c r="K25" s="18"/>
      <c r="L25" s="3"/>
      <c r="M25" s="46"/>
      <c r="N25" s="46"/>
      <c r="O25" s="46"/>
      <c r="P25" s="3"/>
      <c r="Q25" s="29"/>
      <c r="R25" s="29"/>
      <c r="S25" s="29"/>
      <c r="T25" s="3"/>
      <c r="U25" s="18"/>
      <c r="V25" s="18"/>
      <c r="W25" s="18"/>
    </row>
    <row r="26" spans="1:23" ht="9.949999999999999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x14ac:dyDescent="0.3">
      <c r="A27" s="5" t="s">
        <v>15</v>
      </c>
      <c r="B27" s="5"/>
      <c r="C27" s="5"/>
      <c r="D27" s="3"/>
      <c r="E27" s="5" t="s">
        <v>16</v>
      </c>
      <c r="F27" s="5"/>
      <c r="G27" s="5"/>
      <c r="H27" s="3"/>
      <c r="I27" s="5" t="s">
        <v>17</v>
      </c>
      <c r="J27" s="5"/>
      <c r="K27" s="5"/>
      <c r="L27" s="3"/>
      <c r="M27" s="5" t="s">
        <v>15</v>
      </c>
      <c r="N27" s="5"/>
      <c r="O27" s="5"/>
      <c r="P27" s="3"/>
      <c r="Q27" s="5" t="s">
        <v>16</v>
      </c>
      <c r="R27" s="5"/>
      <c r="S27" s="5"/>
      <c r="T27" s="3"/>
      <c r="U27" s="5" t="s">
        <v>17</v>
      </c>
      <c r="V27" s="5"/>
      <c r="W27" s="5"/>
    </row>
    <row r="28" spans="1:23" ht="15" customHeight="1" x14ac:dyDescent="0.3">
      <c r="A28" s="36">
        <v>0</v>
      </c>
      <c r="B28" s="36"/>
      <c r="C28" s="36"/>
      <c r="D28" s="6" t="s">
        <v>12</v>
      </c>
      <c r="E28" s="37">
        <v>0</v>
      </c>
      <c r="F28" s="37"/>
      <c r="G28" s="37"/>
      <c r="H28" s="6" t="s">
        <v>13</v>
      </c>
      <c r="I28" s="38">
        <v>150</v>
      </c>
      <c r="J28" s="38"/>
      <c r="K28" s="38"/>
      <c r="L28" s="3"/>
      <c r="M28" s="36">
        <v>0</v>
      </c>
      <c r="N28" s="36"/>
      <c r="O28" s="36"/>
      <c r="P28" s="6" t="s">
        <v>12</v>
      </c>
      <c r="Q28" s="37"/>
      <c r="R28" s="37"/>
      <c r="S28" s="37"/>
      <c r="T28" s="6" t="s">
        <v>13</v>
      </c>
      <c r="U28" s="39">
        <v>99</v>
      </c>
      <c r="V28" s="39"/>
      <c r="W28" s="39"/>
    </row>
    <row r="29" spans="1:23" ht="15" customHeight="1" x14ac:dyDescent="0.3">
      <c r="A29" s="36"/>
      <c r="B29" s="36"/>
      <c r="C29" s="36"/>
      <c r="D29" s="3"/>
      <c r="E29" s="37"/>
      <c r="F29" s="37"/>
      <c r="G29" s="37"/>
      <c r="H29" s="3"/>
      <c r="I29" s="38"/>
      <c r="J29" s="38"/>
      <c r="K29" s="38"/>
      <c r="L29" s="3"/>
      <c r="M29" s="36"/>
      <c r="N29" s="36"/>
      <c r="O29" s="36"/>
      <c r="P29" s="3"/>
      <c r="Q29" s="37"/>
      <c r="R29" s="37"/>
      <c r="S29" s="37"/>
      <c r="T29" s="3"/>
      <c r="U29" s="39"/>
      <c r="V29" s="39"/>
      <c r="W29" s="39"/>
    </row>
    <row r="30" spans="1:23" ht="9.949999999999999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x14ac:dyDescent="0.3">
      <c r="A31" s="5" t="s">
        <v>18</v>
      </c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5" t="s">
        <v>18</v>
      </c>
      <c r="N31" s="5"/>
      <c r="O31" s="5"/>
      <c r="P31" s="3"/>
      <c r="Q31" s="3"/>
      <c r="R31" s="3"/>
      <c r="S31" s="3"/>
      <c r="T31" s="3"/>
      <c r="U31" s="3"/>
      <c r="V31" s="3"/>
      <c r="W31" s="3"/>
    </row>
    <row r="32" spans="1:23" ht="16.5" x14ac:dyDescent="0.3">
      <c r="A32" s="43">
        <f>I24+I28</f>
        <v>3750</v>
      </c>
      <c r="B32" s="43"/>
      <c r="C32" s="43"/>
      <c r="D32" s="3"/>
      <c r="E32" s="3"/>
      <c r="F32" s="3"/>
      <c r="G32" s="3"/>
      <c r="H32" s="3"/>
      <c r="I32" s="3"/>
      <c r="J32" s="3"/>
      <c r="K32" s="3"/>
      <c r="L32" s="3"/>
      <c r="M32" s="43">
        <f>U24+U28</f>
        <v>3547.5</v>
      </c>
      <c r="N32" s="43"/>
      <c r="O32" s="43"/>
      <c r="P32" s="3"/>
      <c r="Q32" s="3"/>
      <c r="R32" s="3"/>
      <c r="S32" s="3"/>
      <c r="T32" s="3"/>
      <c r="U32" s="3"/>
      <c r="V32" s="3"/>
      <c r="W32" s="3"/>
    </row>
    <row r="33" spans="1:23" ht="17.25" thickBot="1" x14ac:dyDescent="0.35">
      <c r="A33" s="44"/>
      <c r="B33" s="44"/>
      <c r="C33" s="44"/>
      <c r="D33" s="3"/>
      <c r="E33" s="3"/>
      <c r="F33" s="3"/>
      <c r="G33" s="3"/>
      <c r="H33" s="3"/>
      <c r="I33" s="3"/>
      <c r="J33" s="3"/>
      <c r="K33" s="3"/>
      <c r="L33" s="3"/>
      <c r="M33" s="44"/>
      <c r="N33" s="44"/>
      <c r="O33" s="44"/>
      <c r="P33" s="3"/>
      <c r="Q33" s="3"/>
      <c r="R33" s="3"/>
      <c r="S33" s="3"/>
      <c r="T33" s="3"/>
      <c r="U33" s="3"/>
      <c r="V33" s="3"/>
      <c r="W33" s="3"/>
    </row>
    <row r="34" spans="1:23" ht="1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0.25" x14ac:dyDescent="0.35">
      <c r="A35" s="4" t="s">
        <v>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3"/>
    </row>
    <row r="36" spans="1:23" ht="9.9499999999999993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 x14ac:dyDescent="0.3">
      <c r="A37" s="5" t="s">
        <v>19</v>
      </c>
      <c r="B37" s="5"/>
      <c r="C37" s="5"/>
      <c r="D37" s="3"/>
      <c r="E37" s="5" t="s">
        <v>21</v>
      </c>
      <c r="F37" s="5"/>
      <c r="G37" s="5"/>
      <c r="H37" s="3"/>
      <c r="I37" s="7" t="s">
        <v>40</v>
      </c>
      <c r="J37" s="7"/>
      <c r="K37" s="7"/>
      <c r="L37" s="3"/>
      <c r="M37" s="3"/>
      <c r="N37" s="3"/>
      <c r="O37" s="3"/>
      <c r="P37" s="3"/>
      <c r="Q37" s="3"/>
      <c r="R37" s="3"/>
      <c r="S37" s="3"/>
      <c r="T37" s="30"/>
      <c r="U37" s="30"/>
      <c r="V37" s="30"/>
      <c r="W37" s="30"/>
    </row>
    <row r="38" spans="1:23" ht="15" customHeight="1" x14ac:dyDescent="0.3">
      <c r="A38" s="32">
        <f>A32</f>
        <v>3750</v>
      </c>
      <c r="B38" s="32"/>
      <c r="C38" s="32"/>
      <c r="D38" s="8" t="s">
        <v>14</v>
      </c>
      <c r="E38" s="32">
        <f>M32</f>
        <v>3547.5</v>
      </c>
      <c r="F38" s="32"/>
      <c r="G38" s="32"/>
      <c r="H38" s="6" t="s">
        <v>13</v>
      </c>
      <c r="I38" s="33">
        <f>A38-E38</f>
        <v>202.5</v>
      </c>
      <c r="J38" s="34"/>
      <c r="K38" s="34"/>
      <c r="L38" s="3"/>
      <c r="M38" s="3"/>
      <c r="N38" s="3"/>
      <c r="O38" s="3"/>
      <c r="P38" s="3"/>
      <c r="Q38" s="3"/>
      <c r="R38" s="3"/>
      <c r="S38" s="3"/>
      <c r="T38" s="30"/>
      <c r="U38" s="30"/>
      <c r="V38" s="30"/>
      <c r="W38" s="30"/>
    </row>
    <row r="39" spans="1:23" ht="15" customHeight="1" thickBot="1" x14ac:dyDescent="0.35">
      <c r="A39" s="32"/>
      <c r="B39" s="32"/>
      <c r="C39" s="32"/>
      <c r="D39" s="9"/>
      <c r="E39" s="32"/>
      <c r="F39" s="32"/>
      <c r="G39" s="32"/>
      <c r="H39" s="3"/>
      <c r="I39" s="35"/>
      <c r="J39" s="35"/>
      <c r="K39" s="35"/>
      <c r="L39" s="3"/>
      <c r="M39" s="3"/>
      <c r="N39" s="3"/>
      <c r="O39" s="3"/>
      <c r="P39" s="3"/>
      <c r="Q39" s="3"/>
      <c r="R39" s="3"/>
      <c r="S39" s="3"/>
      <c r="T39" s="31"/>
      <c r="U39" s="31"/>
      <c r="V39" s="31"/>
      <c r="W39" s="31"/>
    </row>
    <row r="40" spans="1:23" ht="9.9499999999999993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3">
      <c r="A41" s="5" t="s">
        <v>23</v>
      </c>
      <c r="B41" s="5"/>
      <c r="C41" s="5"/>
      <c r="D41" s="3"/>
      <c r="E41" s="5" t="s">
        <v>24</v>
      </c>
      <c r="F41" s="5"/>
      <c r="G41" s="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x14ac:dyDescent="0.3">
      <c r="A42" s="37">
        <v>0</v>
      </c>
      <c r="B42" s="37"/>
      <c r="C42" s="37"/>
      <c r="D42" s="6" t="s">
        <v>14</v>
      </c>
      <c r="E42" s="37">
        <v>0</v>
      </c>
      <c r="F42" s="37"/>
      <c r="G42" s="3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x14ac:dyDescent="0.3">
      <c r="A43" s="37"/>
      <c r="B43" s="37"/>
      <c r="C43" s="37"/>
      <c r="D43" s="3"/>
      <c r="E43" s="37"/>
      <c r="F43" s="37"/>
      <c r="G43" s="3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9.9499999999999993" customHeight="1" x14ac:dyDescent="0.25"/>
    <row r="45" spans="1:23" x14ac:dyDescent="0.25">
      <c r="A45" s="2" t="s">
        <v>41</v>
      </c>
      <c r="B45" s="2"/>
      <c r="C45" s="2"/>
    </row>
    <row r="46" spans="1:23" x14ac:dyDescent="0.25">
      <c r="A46" s="40">
        <f>I38+E42-A42</f>
        <v>202.5</v>
      </c>
      <c r="B46" s="41"/>
      <c r="C46" s="41"/>
    </row>
    <row r="47" spans="1:23" ht="15.75" thickBot="1" x14ac:dyDescent="0.3">
      <c r="A47" s="42"/>
      <c r="B47" s="42"/>
      <c r="C47" s="42"/>
    </row>
  </sheetData>
  <mergeCells count="38">
    <mergeCell ref="U28:W29"/>
    <mergeCell ref="A42:C43"/>
    <mergeCell ref="E42:G43"/>
    <mergeCell ref="A46:C47"/>
    <mergeCell ref="A32:C33"/>
    <mergeCell ref="M32:O33"/>
    <mergeCell ref="T37:W39"/>
    <mergeCell ref="A38:C39"/>
    <mergeCell ref="E38:G39"/>
    <mergeCell ref="I38:K39"/>
    <mergeCell ref="A28:C29"/>
    <mergeCell ref="E28:G29"/>
    <mergeCell ref="I28:K29"/>
    <mergeCell ref="M28:O29"/>
    <mergeCell ref="Q28:S29"/>
    <mergeCell ref="A20:K21"/>
    <mergeCell ref="M20:W21"/>
    <mergeCell ref="A24:C25"/>
    <mergeCell ref="E24:G25"/>
    <mergeCell ref="I24:K25"/>
    <mergeCell ref="M24:O25"/>
    <mergeCell ref="Q24:S25"/>
    <mergeCell ref="U24:W25"/>
    <mergeCell ref="U7:W8"/>
    <mergeCell ref="A12:K13"/>
    <mergeCell ref="M12:W13"/>
    <mergeCell ref="A16:K17"/>
    <mergeCell ref="M16:W17"/>
    <mergeCell ref="A7:C8"/>
    <mergeCell ref="E7:G8"/>
    <mergeCell ref="I7:K8"/>
    <mergeCell ref="M7:O8"/>
    <mergeCell ref="Q7:S8"/>
    <mergeCell ref="A1:K1"/>
    <mergeCell ref="J2:R3"/>
    <mergeCell ref="A6:C6"/>
    <mergeCell ref="E6:G6"/>
    <mergeCell ref="I6:K6"/>
  </mergeCells>
  <hyperlinks>
    <hyperlink ref="I7" r:id="rId1" xr:uid="{00000000-0004-0000-01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1" orientation="landscape" r:id="rId2"/>
  <headerFooter>
    <oddFooter>&amp;CStadtwerke Oranienburg GmbH  |  Klagenfurter Straße 41  |  16515 Oranienburg  |  Telefon (03301) 608-527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"/>
  <sheetViews>
    <sheetView showGridLines="0" topLeftCell="A13" zoomScale="85" zoomScaleNormal="85" workbookViewId="0">
      <selection activeCell="I24" sqref="I24:K25"/>
    </sheetView>
  </sheetViews>
  <sheetFormatPr baseColWidth="10" defaultRowHeight="15" x14ac:dyDescent="0.25"/>
  <cols>
    <col min="1" max="3" width="8.7109375" customWidth="1"/>
    <col min="4" max="4" width="4.7109375" customWidth="1"/>
    <col min="5" max="7" width="8.7109375" customWidth="1"/>
    <col min="8" max="8" width="4.7109375" customWidth="1"/>
    <col min="9" max="10" width="8.7109375" customWidth="1"/>
    <col min="11" max="11" width="16.7109375" customWidth="1"/>
    <col min="12" max="12" width="4.7109375" customWidth="1"/>
    <col min="13" max="15" width="8.7109375" customWidth="1"/>
    <col min="16" max="16" width="4.7109375" customWidth="1"/>
    <col min="17" max="19" width="8.7109375" customWidth="1"/>
    <col min="20" max="20" width="4.7109375" customWidth="1"/>
    <col min="21" max="23" width="8.7109375" customWidth="1"/>
  </cols>
  <sheetData>
    <row r="1" spans="1:23" ht="27.75" x14ac:dyDescent="0.45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3"/>
      <c r="T1" s="10"/>
      <c r="U1" s="3"/>
    </row>
    <row r="2" spans="1:23" ht="16.5" x14ac:dyDescent="0.3">
      <c r="A2" s="3"/>
      <c r="B2" s="3"/>
      <c r="C2" s="3"/>
      <c r="D2" s="10"/>
      <c r="E2" s="3"/>
      <c r="F2" s="3"/>
      <c r="G2" s="3"/>
      <c r="H2" s="3"/>
      <c r="I2" s="3"/>
      <c r="J2" s="15"/>
      <c r="K2" s="16"/>
      <c r="L2" s="16"/>
      <c r="M2" s="16"/>
      <c r="N2" s="16"/>
      <c r="O2" s="16"/>
      <c r="P2" s="16"/>
      <c r="Q2" s="16"/>
      <c r="R2" s="16"/>
      <c r="S2" s="3"/>
      <c r="T2" s="3"/>
      <c r="U2" s="3"/>
    </row>
    <row r="3" spans="1:23" ht="16.5" x14ac:dyDescent="0.3">
      <c r="A3" s="3"/>
      <c r="B3" s="3"/>
      <c r="C3" s="3"/>
      <c r="D3" s="3"/>
      <c r="E3" s="3"/>
      <c r="F3" s="3"/>
      <c r="G3" s="3"/>
      <c r="H3" s="3"/>
      <c r="I3" s="3"/>
      <c r="J3" s="16"/>
      <c r="K3" s="16"/>
      <c r="L3" s="16"/>
      <c r="M3" s="16"/>
      <c r="N3" s="16"/>
      <c r="O3" s="16"/>
      <c r="P3" s="16"/>
      <c r="Q3" s="16"/>
      <c r="R3" s="16"/>
      <c r="S3" s="3"/>
      <c r="T3" s="3"/>
      <c r="U3" s="3"/>
    </row>
    <row r="4" spans="1:23" ht="20.25" x14ac:dyDescent="0.35">
      <c r="A4" s="4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3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x14ac:dyDescent="0.25">
      <c r="A6" s="17" t="s">
        <v>28</v>
      </c>
      <c r="B6" s="17"/>
      <c r="C6" s="17"/>
      <c r="E6" s="17" t="s">
        <v>27</v>
      </c>
      <c r="F6" s="17"/>
      <c r="G6" s="17"/>
      <c r="I6" s="17" t="s">
        <v>26</v>
      </c>
      <c r="J6" s="17"/>
      <c r="K6" s="17"/>
      <c r="M6" s="1" t="s">
        <v>3</v>
      </c>
      <c r="N6" s="1"/>
      <c r="O6" s="1"/>
      <c r="Q6" s="1" t="s">
        <v>4</v>
      </c>
      <c r="R6" s="1"/>
      <c r="S6" s="1"/>
      <c r="U6" s="1" t="s">
        <v>5</v>
      </c>
      <c r="V6" s="1"/>
      <c r="W6" s="1"/>
    </row>
    <row r="7" spans="1:23" ht="6" customHeight="1" x14ac:dyDescent="0.3">
      <c r="A7" s="23" t="s">
        <v>25</v>
      </c>
      <c r="B7" s="23"/>
      <c r="C7" s="23"/>
      <c r="D7" s="3"/>
      <c r="E7" s="23" t="s">
        <v>29</v>
      </c>
      <c r="F7" s="23"/>
      <c r="G7" s="23"/>
      <c r="H7" s="3"/>
      <c r="I7" s="24" t="s">
        <v>30</v>
      </c>
      <c r="J7" s="23"/>
      <c r="K7" s="23"/>
      <c r="L7" s="3"/>
      <c r="M7" s="25"/>
      <c r="N7" s="19"/>
      <c r="O7" s="19"/>
      <c r="P7" s="3"/>
      <c r="Q7" s="19"/>
      <c r="R7" s="19"/>
      <c r="S7" s="19"/>
      <c r="T7" s="3"/>
      <c r="U7" s="19"/>
      <c r="V7" s="19"/>
      <c r="W7" s="19"/>
    </row>
    <row r="8" spans="1:23" ht="15" customHeight="1" x14ac:dyDescent="0.3">
      <c r="A8" s="23"/>
      <c r="B8" s="23"/>
      <c r="C8" s="23"/>
      <c r="D8" s="3"/>
      <c r="E8" s="23"/>
      <c r="F8" s="23"/>
      <c r="G8" s="23"/>
      <c r="H8" s="3"/>
      <c r="I8" s="23"/>
      <c r="J8" s="23"/>
      <c r="K8" s="23"/>
      <c r="L8" s="3"/>
      <c r="M8" s="19"/>
      <c r="N8" s="19"/>
      <c r="O8" s="19"/>
      <c r="P8" s="3"/>
      <c r="Q8" s="19"/>
      <c r="R8" s="19"/>
      <c r="S8" s="19"/>
      <c r="T8" s="3"/>
      <c r="U8" s="19"/>
      <c r="V8" s="19"/>
      <c r="W8" s="19"/>
    </row>
    <row r="9" spans="1:23" ht="16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0.25" x14ac:dyDescent="0.35">
      <c r="A10" s="11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1" t="s">
        <v>31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9.9499999999999993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3"/>
      <c r="M12" s="20" t="s">
        <v>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16.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ht="9.9499999999999993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 x14ac:dyDescent="0.3">
      <c r="A15" s="5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3"/>
      <c r="M15" s="5" t="s">
        <v>7</v>
      </c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5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9.9499999999999993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x14ac:dyDescent="0.3">
      <c r="A19" s="5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  <c r="M19" s="5" t="s">
        <v>2</v>
      </c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6.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6.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3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9.9499999999999993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x14ac:dyDescent="0.3">
      <c r="A23" s="5" t="s">
        <v>9</v>
      </c>
      <c r="B23" s="5"/>
      <c r="C23" s="5"/>
      <c r="D23" s="3"/>
      <c r="E23" s="5" t="s">
        <v>10</v>
      </c>
      <c r="F23" s="5"/>
      <c r="G23" s="5"/>
      <c r="H23" s="3"/>
      <c r="I23" s="5" t="s">
        <v>11</v>
      </c>
      <c r="J23" s="5"/>
      <c r="K23" s="5"/>
      <c r="L23" s="3"/>
      <c r="M23" s="5" t="s">
        <v>9</v>
      </c>
      <c r="N23" s="5"/>
      <c r="O23" s="5"/>
      <c r="P23" s="3"/>
      <c r="Q23" s="5" t="s">
        <v>10</v>
      </c>
      <c r="R23" s="5"/>
      <c r="S23" s="5"/>
      <c r="T23" s="3"/>
      <c r="U23" s="5" t="s">
        <v>11</v>
      </c>
      <c r="V23" s="5"/>
      <c r="W23" s="5"/>
    </row>
    <row r="24" spans="1:23" ht="15" customHeight="1" x14ac:dyDescent="0.3">
      <c r="A24" s="46"/>
      <c r="B24" s="46"/>
      <c r="C24" s="46"/>
      <c r="D24" s="6" t="s">
        <v>12</v>
      </c>
      <c r="E24" s="37"/>
      <c r="F24" s="37"/>
      <c r="G24" s="37"/>
      <c r="H24" s="6" t="s">
        <v>13</v>
      </c>
      <c r="I24" s="18"/>
      <c r="J24" s="18"/>
      <c r="K24" s="18"/>
      <c r="L24" s="3"/>
      <c r="M24" s="46"/>
      <c r="N24" s="46"/>
      <c r="O24" s="46"/>
      <c r="P24" s="6" t="s">
        <v>12</v>
      </c>
      <c r="Q24" s="37"/>
      <c r="R24" s="37"/>
      <c r="S24" s="37"/>
      <c r="T24" s="6" t="s">
        <v>13</v>
      </c>
      <c r="U24" s="18"/>
      <c r="V24" s="18"/>
      <c r="W24" s="18"/>
    </row>
    <row r="25" spans="1:23" ht="15" customHeight="1" x14ac:dyDescent="0.3">
      <c r="A25" s="46"/>
      <c r="B25" s="46"/>
      <c r="C25" s="46"/>
      <c r="D25" s="3"/>
      <c r="E25" s="37"/>
      <c r="F25" s="37"/>
      <c r="G25" s="37"/>
      <c r="H25" s="3"/>
      <c r="I25" s="18"/>
      <c r="J25" s="18"/>
      <c r="K25" s="18"/>
      <c r="L25" s="3"/>
      <c r="M25" s="46"/>
      <c r="N25" s="46"/>
      <c r="O25" s="46"/>
      <c r="P25" s="3"/>
      <c r="Q25" s="37"/>
      <c r="R25" s="37"/>
      <c r="S25" s="37"/>
      <c r="T25" s="3"/>
      <c r="U25" s="18"/>
      <c r="V25" s="18"/>
      <c r="W25" s="18"/>
    </row>
    <row r="26" spans="1:23" ht="9.949999999999999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x14ac:dyDescent="0.3">
      <c r="A27" s="5" t="s">
        <v>15</v>
      </c>
      <c r="B27" s="5"/>
      <c r="C27" s="5"/>
      <c r="D27" s="3"/>
      <c r="E27" s="5" t="s">
        <v>16</v>
      </c>
      <c r="F27" s="5"/>
      <c r="G27" s="5"/>
      <c r="H27" s="3"/>
      <c r="I27" s="5" t="s">
        <v>17</v>
      </c>
      <c r="J27" s="5"/>
      <c r="K27" s="5"/>
      <c r="L27" s="3"/>
      <c r="M27" s="5" t="s">
        <v>15</v>
      </c>
      <c r="N27" s="5"/>
      <c r="O27" s="5"/>
      <c r="P27" s="3"/>
      <c r="Q27" s="5" t="s">
        <v>16</v>
      </c>
      <c r="R27" s="5"/>
      <c r="S27" s="5"/>
      <c r="T27" s="3"/>
      <c r="U27" s="5" t="s">
        <v>17</v>
      </c>
      <c r="V27" s="5"/>
      <c r="W27" s="5"/>
    </row>
    <row r="28" spans="1:23" ht="15" customHeight="1" x14ac:dyDescent="0.3">
      <c r="A28" s="36"/>
      <c r="B28" s="36"/>
      <c r="C28" s="36"/>
      <c r="D28" s="6" t="s">
        <v>12</v>
      </c>
      <c r="E28" s="37"/>
      <c r="F28" s="37"/>
      <c r="G28" s="37"/>
      <c r="H28" s="6" t="s">
        <v>13</v>
      </c>
      <c r="I28" s="18"/>
      <c r="J28" s="18"/>
      <c r="K28" s="18"/>
      <c r="L28" s="3"/>
      <c r="M28" s="36"/>
      <c r="N28" s="36"/>
      <c r="O28" s="36"/>
      <c r="P28" s="6" t="s">
        <v>12</v>
      </c>
      <c r="Q28" s="37"/>
      <c r="R28" s="37"/>
      <c r="S28" s="37"/>
      <c r="T28" s="6" t="s">
        <v>13</v>
      </c>
      <c r="U28" s="18"/>
      <c r="V28" s="18"/>
      <c r="W28" s="18"/>
    </row>
    <row r="29" spans="1:23" ht="15" customHeight="1" x14ac:dyDescent="0.3">
      <c r="A29" s="36"/>
      <c r="B29" s="36"/>
      <c r="C29" s="36"/>
      <c r="D29" s="3"/>
      <c r="E29" s="37"/>
      <c r="F29" s="37"/>
      <c r="G29" s="37"/>
      <c r="H29" s="3"/>
      <c r="I29" s="18"/>
      <c r="J29" s="18"/>
      <c r="K29" s="18"/>
      <c r="L29" s="3"/>
      <c r="M29" s="36"/>
      <c r="N29" s="36"/>
      <c r="O29" s="36"/>
      <c r="P29" s="3"/>
      <c r="Q29" s="37"/>
      <c r="R29" s="37"/>
      <c r="S29" s="37"/>
      <c r="T29" s="3"/>
      <c r="U29" s="18"/>
      <c r="V29" s="18"/>
      <c r="W29" s="18"/>
    </row>
    <row r="30" spans="1:23" ht="9.949999999999999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x14ac:dyDescent="0.3">
      <c r="A31" s="5" t="s">
        <v>18</v>
      </c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5" t="s">
        <v>18</v>
      </c>
      <c r="N31" s="5"/>
      <c r="O31" s="5"/>
      <c r="P31" s="3"/>
      <c r="Q31" s="3"/>
      <c r="R31" s="3"/>
      <c r="S31" s="3"/>
      <c r="T31" s="3"/>
      <c r="U31" s="3"/>
      <c r="V31" s="3"/>
      <c r="W31" s="3"/>
    </row>
    <row r="32" spans="1:23" ht="16.5" x14ac:dyDescent="0.3">
      <c r="A32" s="43">
        <f>I24+I28</f>
        <v>0</v>
      </c>
      <c r="B32" s="43"/>
      <c r="C32" s="43"/>
      <c r="D32" s="3"/>
      <c r="E32" s="3"/>
      <c r="F32" s="3"/>
      <c r="G32" s="3"/>
      <c r="H32" s="3"/>
      <c r="I32" s="3"/>
      <c r="J32" s="3"/>
      <c r="K32" s="3"/>
      <c r="L32" s="3"/>
      <c r="M32" s="43">
        <f>U24+U28</f>
        <v>0</v>
      </c>
      <c r="N32" s="43"/>
      <c r="O32" s="43"/>
      <c r="P32" s="3"/>
      <c r="Q32" s="3"/>
      <c r="R32" s="3"/>
      <c r="S32" s="3"/>
      <c r="T32" s="3"/>
      <c r="U32" s="3"/>
      <c r="V32" s="3"/>
      <c r="W32" s="3"/>
    </row>
    <row r="33" spans="1:23" ht="17.25" thickBot="1" x14ac:dyDescent="0.35">
      <c r="A33" s="44"/>
      <c r="B33" s="44"/>
      <c r="C33" s="44"/>
      <c r="D33" s="3"/>
      <c r="E33" s="3"/>
      <c r="F33" s="3"/>
      <c r="G33" s="3"/>
      <c r="H33" s="3"/>
      <c r="I33" s="3"/>
      <c r="J33" s="3"/>
      <c r="K33" s="3"/>
      <c r="L33" s="3"/>
      <c r="M33" s="44"/>
      <c r="N33" s="44"/>
      <c r="O33" s="44"/>
      <c r="P33" s="3"/>
      <c r="Q33" s="3"/>
      <c r="R33" s="3"/>
      <c r="S33" s="3"/>
      <c r="T33" s="3"/>
      <c r="U33" s="3"/>
      <c r="V33" s="3"/>
      <c r="W33" s="3"/>
    </row>
    <row r="34" spans="1:23" ht="1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0.25" x14ac:dyDescent="0.35">
      <c r="A35" s="4" t="s">
        <v>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3"/>
    </row>
    <row r="36" spans="1:23" ht="9.9499999999999993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 x14ac:dyDescent="0.3">
      <c r="A37" s="5" t="s">
        <v>19</v>
      </c>
      <c r="B37" s="5"/>
      <c r="C37" s="5"/>
      <c r="D37" s="3"/>
      <c r="E37" s="5" t="s">
        <v>21</v>
      </c>
      <c r="F37" s="5"/>
      <c r="G37" s="5"/>
      <c r="H37" s="3"/>
      <c r="I37" s="7" t="s">
        <v>22</v>
      </c>
      <c r="J37" s="7"/>
      <c r="K37" s="7"/>
      <c r="L37" s="3"/>
      <c r="M37" s="3"/>
      <c r="N37" s="3"/>
      <c r="O37" s="3"/>
      <c r="P37" s="3"/>
      <c r="Q37" s="3"/>
      <c r="R37" s="3"/>
      <c r="S37" s="3"/>
      <c r="T37" s="30"/>
      <c r="U37" s="30"/>
      <c r="V37" s="30"/>
      <c r="W37" s="30"/>
    </row>
    <row r="38" spans="1:23" ht="15" customHeight="1" x14ac:dyDescent="0.3">
      <c r="A38" s="32">
        <f>A32</f>
        <v>0</v>
      </c>
      <c r="B38" s="32"/>
      <c r="C38" s="32"/>
      <c r="D38" s="8" t="s">
        <v>14</v>
      </c>
      <c r="E38" s="32">
        <f>M32</f>
        <v>0</v>
      </c>
      <c r="F38" s="32"/>
      <c r="G38" s="32"/>
      <c r="H38" s="6" t="s">
        <v>13</v>
      </c>
      <c r="I38" s="50"/>
      <c r="J38" s="50"/>
      <c r="K38" s="50"/>
      <c r="L38" s="3"/>
      <c r="M38" s="3"/>
      <c r="N38" s="3"/>
      <c r="O38" s="3"/>
      <c r="P38" s="3"/>
      <c r="Q38" s="3"/>
      <c r="R38" s="3"/>
      <c r="S38" s="3"/>
      <c r="T38" s="30"/>
      <c r="U38" s="30"/>
      <c r="V38" s="30"/>
      <c r="W38" s="30"/>
    </row>
    <row r="39" spans="1:23" ht="15" customHeight="1" thickBot="1" x14ac:dyDescent="0.35">
      <c r="A39" s="32"/>
      <c r="B39" s="32"/>
      <c r="C39" s="32"/>
      <c r="D39" s="9"/>
      <c r="E39" s="32"/>
      <c r="F39" s="32"/>
      <c r="G39" s="32"/>
      <c r="H39" s="3"/>
      <c r="I39" s="50"/>
      <c r="J39" s="50"/>
      <c r="K39" s="50"/>
      <c r="L39" s="3"/>
      <c r="M39" s="3"/>
      <c r="N39" s="3"/>
      <c r="O39" s="3"/>
      <c r="P39" s="3"/>
      <c r="Q39" s="3"/>
      <c r="R39" s="3"/>
      <c r="S39" s="3"/>
      <c r="T39" s="31"/>
      <c r="U39" s="31"/>
      <c r="V39" s="31"/>
      <c r="W39" s="31"/>
    </row>
    <row r="40" spans="1:23" ht="9.9499999999999993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3">
      <c r="A41" s="5" t="s">
        <v>23</v>
      </c>
      <c r="B41" s="5"/>
      <c r="C41" s="5"/>
      <c r="D41" s="3"/>
      <c r="E41" s="5" t="s">
        <v>24</v>
      </c>
      <c r="F41" s="5"/>
      <c r="G41" s="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x14ac:dyDescent="0.3">
      <c r="A42" s="36"/>
      <c r="B42" s="36"/>
      <c r="C42" s="36"/>
      <c r="D42" s="6" t="s">
        <v>14</v>
      </c>
      <c r="E42" s="36"/>
      <c r="F42" s="36"/>
      <c r="G42" s="3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x14ac:dyDescent="0.3">
      <c r="A43" s="36"/>
      <c r="B43" s="36"/>
      <c r="C43" s="36"/>
      <c r="D43" s="3"/>
      <c r="E43" s="36"/>
      <c r="F43" s="36"/>
      <c r="G43" s="3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9.9499999999999993" customHeight="1" x14ac:dyDescent="0.25"/>
    <row r="45" spans="1:23" x14ac:dyDescent="0.25">
      <c r="A45" s="2" t="s">
        <v>20</v>
      </c>
      <c r="B45" s="2"/>
      <c r="C45" s="2"/>
    </row>
    <row r="46" spans="1:23" x14ac:dyDescent="0.25">
      <c r="A46" s="47"/>
      <c r="B46" s="48"/>
      <c r="C46" s="48"/>
    </row>
    <row r="47" spans="1:23" ht="15.75" thickBot="1" x14ac:dyDescent="0.3">
      <c r="A47" s="49"/>
      <c r="B47" s="49"/>
      <c r="C47" s="49"/>
    </row>
  </sheetData>
  <mergeCells count="38">
    <mergeCell ref="T37:W39"/>
    <mergeCell ref="U7:W8"/>
    <mergeCell ref="Q7:S8"/>
    <mergeCell ref="M7:O8"/>
    <mergeCell ref="A12:K13"/>
    <mergeCell ref="M12:W13"/>
    <mergeCell ref="M28:O29"/>
    <mergeCell ref="M24:O25"/>
    <mergeCell ref="I38:K39"/>
    <mergeCell ref="M20:W21"/>
    <mergeCell ref="M16:W17"/>
    <mergeCell ref="A16:K17"/>
    <mergeCell ref="A20:K21"/>
    <mergeCell ref="M32:O33"/>
    <mergeCell ref="U28:W29"/>
    <mergeCell ref="Q28:S29"/>
    <mergeCell ref="U24:W25"/>
    <mergeCell ref="Q24:S25"/>
    <mergeCell ref="A28:C29"/>
    <mergeCell ref="E28:G29"/>
    <mergeCell ref="I28:K29"/>
    <mergeCell ref="I24:K25"/>
    <mergeCell ref="E24:G25"/>
    <mergeCell ref="A24:C25"/>
    <mergeCell ref="J2:R3"/>
    <mergeCell ref="A1:R1"/>
    <mergeCell ref="A46:C47"/>
    <mergeCell ref="A42:C43"/>
    <mergeCell ref="E38:G39"/>
    <mergeCell ref="A38:C39"/>
    <mergeCell ref="A32:C33"/>
    <mergeCell ref="E42:G43"/>
    <mergeCell ref="E7:G8"/>
    <mergeCell ref="I7:K8"/>
    <mergeCell ref="A7:C8"/>
    <mergeCell ref="I6:K6"/>
    <mergeCell ref="E6:G6"/>
    <mergeCell ref="A6:C6"/>
  </mergeCells>
  <hyperlinks>
    <hyperlink ref="I7" r:id="rId1" xr:uid="{00000000-0004-0000-00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1" orientation="landscape" r:id="rId2"/>
  <headerFooter>
    <oddFooter>&amp;CStadtwerke Oranienburg GmbH  |  Klagenfurter Straße 41  |  16515 Oranienburg  |  Telefon (03301) 608-527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Energiekostenrechner  Gas</vt:lpstr>
      <vt:lpstr>Energiekostenrechner Strom</vt:lpstr>
      <vt:lpstr>Energiekostenrechner Rohling</vt:lpstr>
      <vt:lpstr>'Energiekostenrechner  Gas'!Druckbereich</vt:lpstr>
      <vt:lpstr>'Energiekostenrechner Rohling'!Druckbereich</vt:lpstr>
      <vt:lpstr>'Energiekostenrechner Strom'!Druckbereich</vt:lpstr>
    </vt:vector>
  </TitlesOfParts>
  <Company>Stadtwerke Oranienburg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Mücke</dc:creator>
  <cp:lastModifiedBy>Robert Nickel</cp:lastModifiedBy>
  <cp:lastPrinted>2019-10-08T13:25:51Z</cp:lastPrinted>
  <dcterms:created xsi:type="dcterms:W3CDTF">2016-11-24T07:14:43Z</dcterms:created>
  <dcterms:modified xsi:type="dcterms:W3CDTF">2020-05-27T10:57:08Z</dcterms:modified>
</cp:coreProperties>
</file>